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3.220\Marketing\Creative Marketing Folder\Artworks\1st BASE\2022 - 1st BASE Order Forms\Avian Order Forms\"/>
    </mc:Choice>
  </mc:AlternateContent>
  <xr:revisionPtr revIDLastSave="0" documentId="8_{F9C5DBF3-0879-432F-BD4A-CB24EC6A2472}" xr6:coauthVersionLast="47" xr6:coauthVersionMax="47" xr10:uidLastSave="{00000000-0000-0000-0000-000000000000}"/>
  <workbookProtection workbookAlgorithmName="SHA-512" workbookHashValue="2KHYhh1ipwV1DYskn+gVGsOt+VF2G9f35d7DyaFYMwOoiwXhgrJkD8R1wYKVHNExnof5tw0kSM6DO09Cjfh/zw==" workbookSaltValue="dNhuu7us+kNTKvKJGfYT4A==" workbookSpinCount="100000" lockStructure="1"/>
  <bookViews>
    <workbookView xWindow="-108" yWindow="-108" windowWidth="23256" windowHeight="12576" xr2:uid="{80F233B2-61E7-4726-B1D5-771711C4E9A1}"/>
  </bookViews>
  <sheets>
    <sheet name="Avian PCR Testing Service" sheetId="1" r:id="rId1"/>
    <sheet name="Quick Guide" sheetId="3" r:id="rId2"/>
  </sheets>
  <definedNames>
    <definedName name="_xlnm.Print_Area" localSheetId="0">'Avian PCR Testing Service'!$A$1:$F$48</definedName>
    <definedName name="_xlnm.Print_Area" localSheetId="1">'Quick Guide'!$A$1:$D$29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I17" i="1" s="1"/>
  <c r="F16" i="1" s="1"/>
</calcChain>
</file>

<file path=xl/sharedStrings.xml><?xml version="1.0" encoding="utf-8"?>
<sst xmlns="http://schemas.openxmlformats.org/spreadsheetml/2006/main" count="66" uniqueCount="64">
  <si>
    <t>CUSTOMER INFORMATION</t>
  </si>
  <si>
    <t>Name:</t>
  </si>
  <si>
    <t>Institute/Company Name:</t>
  </si>
  <si>
    <t>Contact No.:</t>
  </si>
  <si>
    <t>(Office)</t>
  </si>
  <si>
    <t>(Mobile)</t>
  </si>
  <si>
    <t>Email Address:</t>
  </si>
  <si>
    <t>Delivery/Collection Address:</t>
  </si>
  <si>
    <t>Invoice Address (if different from above)</t>
  </si>
  <si>
    <t>Please select service:</t>
  </si>
  <si>
    <t>Avian Combo PCR Tests: PBFD &amp; DNA Sexing (MBS-2500)</t>
  </si>
  <si>
    <t>Avian DNA Sexing PCR Test (MBS-2502)</t>
  </si>
  <si>
    <t>Please refer to Quick Guide           for sample preparation instruction.</t>
  </si>
  <si>
    <t>No.</t>
  </si>
  <si>
    <t xml:space="preserve">Bird Name or Ring ID </t>
  </si>
  <si>
    <t>Sample Type (egg shell/feather/blood)</t>
  </si>
  <si>
    <t>Species or other information</t>
  </si>
  <si>
    <t>*</t>
  </si>
  <si>
    <t>Avian PCR Service Sample Preparation Quick Guide</t>
  </si>
  <si>
    <t>For detailed guide, please refer to  【Avian Sample Collection Guide】</t>
  </si>
  <si>
    <t xml:space="preserve">           【Kaedah Ambil Sampel Burung】</t>
  </si>
  <si>
    <t>【鸟类样本采集指南】</t>
  </si>
  <si>
    <t>If you are inexperienced in handling birds, we recommend samples to be taken by an experienced bird handler or by a veterinarian. This precaution is for you and the bird's safety.</t>
  </si>
  <si>
    <t>Specimen</t>
  </si>
  <si>
    <t>Blood</t>
  </si>
  <si>
    <t>Feather</t>
  </si>
  <si>
    <t>Eggshell</t>
  </si>
  <si>
    <t>Materials Required</t>
  </si>
  <si>
    <t>Nail clippers</t>
  </si>
  <si>
    <t>Tweezer</t>
  </si>
  <si>
    <t>Envelope/ Ziplock bags</t>
  </si>
  <si>
    <t>Coagulant (e.g. Styptic powder, starch, coagulant suitable for birds)</t>
  </si>
  <si>
    <t>Permanent marker</t>
  </si>
  <si>
    <t>Alcohol swabs</t>
  </si>
  <si>
    <t>Instructions</t>
  </si>
  <si>
    <t>1. Clean nail clipper and bird's toenail with alcohol swabs.</t>
  </si>
  <si>
    <t>1. Clean the tweezer with alcohol swabs.</t>
  </si>
  <si>
    <t>1. Set aside the shells after hatchinig and label it accordingly.</t>
  </si>
  <si>
    <t>2. Clip the bird's toenail as below:</t>
  </si>
  <si>
    <t>2. Use the tweezer to pluck the feather as below:</t>
  </si>
  <si>
    <t xml:space="preserve">    Leave the blood stains and egg membrane on the shell. </t>
  </si>
  <si>
    <t xml:space="preserve">3. Gently squeeze the toenail to obtain blood. </t>
  </si>
  <si>
    <t>2. Allow the eggshell to air dry naturally (~24 hours) or using incubator.</t>
  </si>
  <si>
    <t xml:space="preserve">4. Spot 1-3 small drops of blood on a dry and clean A4 paper. Let the blood dry for 1 hour on a clean surface, </t>
  </si>
  <si>
    <t>3. Pluck 1 feather at a time. Pluck 3 feathers per bird. Avoid contact with the follicle/ calamus of the feather.</t>
  </si>
  <si>
    <t>3. Place each dried egg shell into individual envelope/ ziplock bag. Label the envelop/ziplock bag.</t>
  </si>
  <si>
    <t>5. Make sure the bird is no longer bleeding before placing back into cage or you can stop the bleeding by applying starch or other coagulant that is suitable for bird.</t>
  </si>
  <si>
    <t>4. Place each set of feathers into separate envelope/ ziplock bag. Label the envelop/ziplock bag.</t>
  </si>
  <si>
    <t>6. Label and cut out the dried blood spot. Place individual sample into separate envelope/ ziplock bag. Label the envelop/ziplock bag.</t>
  </si>
  <si>
    <t>Order Submission via Email</t>
  </si>
  <si>
    <t>For more information, please visit our website:</t>
  </si>
  <si>
    <t>custcare@axilscientific.com</t>
  </si>
  <si>
    <t xml:space="preserve">2. Print and attach the order form with the samples. </t>
  </si>
  <si>
    <t>3. Mail the samples to :</t>
  </si>
  <si>
    <t xml:space="preserve">** Sample collection can be arranged for non-residential addresses and on schedule availability. </t>
  </si>
  <si>
    <t>2 Tukang Innovation Grove, 
#06-01, JTC MedTech Hub 
Singapore 618305
Attn: MBS team/ Avian PCR Test</t>
  </si>
  <si>
    <t>link to check box</t>
  </si>
  <si>
    <t>unit price</t>
  </si>
  <si>
    <t>count of samples</t>
  </si>
  <si>
    <t>total price</t>
  </si>
  <si>
    <t>Total Price:</t>
  </si>
  <si>
    <t>1. Email the completed order form and payment screenshot to:</t>
  </si>
  <si>
    <t xml:space="preserve">    Scan QR Code to make payment via PayNow</t>
  </si>
  <si>
    <t>Avian PBFD &amp; APV PCR Test (MBS-2501)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</si>
</sst>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5" x14ac:knownFonts="1">
    <font>
      <sz val="14"/>
      <color theme="1"/>
      <name val="Bahnschrift SemiBold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4"/>
      <color theme="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u/>
      <sz val="14"/>
      <color theme="10"/>
      <name val="Bahnschrift SemiBold"/>
      <family val="2"/>
    </font>
    <font>
      <u/>
      <sz val="10"/>
      <color theme="10"/>
      <name val="Arial"/>
      <family val="2"/>
    </font>
    <font>
      <b/>
      <sz val="11"/>
      <color theme="1"/>
      <name val="Arial"/>
      <family val="2"/>
    </font>
    <font>
      <sz val="8"/>
      <name val="Bahnschrift SemiBold"/>
      <family val="2"/>
    </font>
    <font>
      <b/>
      <sz val="12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</cellStyleXfs>
  <cellXfs count="67">
    <xf numFmtId="0" fontId="0" fillId="0" borderId="0" xfId="0"/>
    <xf numFmtId="0" fontId="2" fillId="2" borderId="0" xfId="1" applyFont="1" applyFill="1" applyAlignment="1">
      <alignment horizontal="left"/>
    </xf>
    <xf numFmtId="0" fontId="2" fillId="2" borderId="0" xfId="1" applyFont="1" applyFill="1"/>
    <xf numFmtId="0" fontId="1" fillId="0" borderId="0" xfId="1"/>
    <xf numFmtId="0" fontId="4" fillId="3" borderId="0" xfId="1" applyFont="1" applyFill="1" applyProtection="1">
      <protection hidden="1"/>
    </xf>
    <xf numFmtId="0" fontId="5" fillId="0" borderId="0" xfId="0" applyFont="1"/>
    <xf numFmtId="49" fontId="1" fillId="2" borderId="3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>
      <alignment horizontal="left" wrapText="1"/>
    </xf>
    <xf numFmtId="0" fontId="1" fillId="2" borderId="0" xfId="0" applyFont="1" applyFill="1" applyAlignment="1">
      <alignment horizontal="left"/>
    </xf>
    <xf numFmtId="0" fontId="7" fillId="0" borderId="0" xfId="0" applyFont="1"/>
    <xf numFmtId="0" fontId="8" fillId="0" borderId="0" xfId="0" applyFont="1"/>
    <xf numFmtId="0" fontId="6" fillId="2" borderId="0" xfId="1" applyFont="1" applyFill="1" applyProtection="1">
      <protection hidden="1"/>
    </xf>
    <xf numFmtId="0" fontId="2" fillId="2" borderId="0" xfId="0" applyFont="1" applyFill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wrapText="1"/>
    </xf>
    <xf numFmtId="0" fontId="6" fillId="2" borderId="7" xfId="1" applyFont="1" applyFill="1" applyBorder="1" applyAlignment="1" applyProtection="1">
      <alignment wrapText="1"/>
      <protection hidden="1"/>
    </xf>
    <xf numFmtId="0" fontId="5" fillId="2" borderId="0" xfId="0" applyFont="1" applyFill="1"/>
    <xf numFmtId="0" fontId="2" fillId="2" borderId="0" xfId="0" applyFont="1" applyFill="1" applyAlignment="1">
      <alignment horizontal="left"/>
    </xf>
    <xf numFmtId="0" fontId="6" fillId="2" borderId="0" xfId="1" applyFont="1" applyFill="1" applyAlignment="1" applyProtection="1">
      <alignment horizontal="left" vertical="center"/>
      <protection locked="0"/>
    </xf>
    <xf numFmtId="0" fontId="7" fillId="2" borderId="0" xfId="0" applyFont="1" applyFill="1"/>
    <xf numFmtId="0" fontId="2" fillId="2" borderId="0" xfId="0" applyFont="1" applyFill="1" applyAlignment="1">
      <alignment wrapText="1"/>
    </xf>
    <xf numFmtId="0" fontId="7" fillId="2" borderId="7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2" fillId="2" borderId="9" xfId="0" applyFont="1" applyFill="1" applyBorder="1" applyAlignment="1">
      <alignment vertical="top" wrapText="1"/>
    </xf>
    <xf numFmtId="0" fontId="2" fillId="2" borderId="11" xfId="0" applyFont="1" applyFill="1" applyBorder="1" applyAlignment="1">
      <alignment wrapText="1"/>
    </xf>
    <xf numFmtId="0" fontId="7" fillId="2" borderId="7" xfId="0" applyFont="1" applyFill="1" applyBorder="1" applyAlignment="1">
      <alignment horizontal="center" wrapText="1"/>
    </xf>
    <xf numFmtId="0" fontId="12" fillId="2" borderId="0" xfId="0" applyFont="1" applyFill="1"/>
    <xf numFmtId="0" fontId="2" fillId="2" borderId="0" xfId="0" applyFont="1" applyFill="1" applyAlignment="1">
      <alignment horizontal="left" indent="2"/>
    </xf>
    <xf numFmtId="0" fontId="2" fillId="2" borderId="0" xfId="0" applyFont="1" applyFill="1" applyAlignment="1">
      <alignment horizontal="left" wrapText="1" indent="2"/>
    </xf>
    <xf numFmtId="0" fontId="5" fillId="0" borderId="12" xfId="0" applyFont="1" applyBorder="1"/>
    <xf numFmtId="0" fontId="11" fillId="2" borderId="0" xfId="3" applyFont="1" applyFill="1" applyAlignment="1" applyProtection="1">
      <alignment horizontal="left" indent="2"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horizontal="left"/>
      <protection locked="0"/>
    </xf>
    <xf numFmtId="0" fontId="2" fillId="2" borderId="7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2" fillId="2" borderId="7" xfId="0" applyFont="1" applyFill="1" applyBorder="1" applyAlignment="1" applyProtection="1">
      <alignment horizontal="right"/>
      <protection locked="0"/>
    </xf>
    <xf numFmtId="0" fontId="14" fillId="2" borderId="0" xfId="0" applyFont="1" applyFill="1"/>
    <xf numFmtId="164" fontId="14" fillId="0" borderId="0" xfId="0" applyNumberFormat="1" applyFont="1" applyAlignment="1">
      <alignment horizontal="right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9" xfId="0" applyFont="1" applyFill="1" applyBorder="1" applyAlignment="1">
      <alignment horizontal="left" wrapText="1" indent="2"/>
    </xf>
    <xf numFmtId="0" fontId="2" fillId="0" borderId="19" xfId="0" applyFont="1" applyBorder="1"/>
    <xf numFmtId="0" fontId="2" fillId="0" borderId="20" xfId="0" applyFont="1" applyBorder="1"/>
    <xf numFmtId="0" fontId="5" fillId="0" borderId="0" xfId="0" applyFont="1" applyAlignment="1" applyProtection="1">
      <alignment horizontal="right"/>
      <protection locked="0"/>
    </xf>
    <xf numFmtId="0" fontId="5" fillId="2" borderId="0" xfId="0" applyFont="1" applyFill="1" applyProtection="1"/>
    <xf numFmtId="0" fontId="6" fillId="2" borderId="0" xfId="1" applyFont="1" applyFill="1" applyAlignment="1" applyProtection="1">
      <protection hidden="1"/>
    </xf>
    <xf numFmtId="0" fontId="3" fillId="3" borderId="0" xfId="1" applyFont="1" applyFill="1" applyAlignment="1" applyProtection="1">
      <alignment horizontal="left" vertical="center"/>
      <protection hidden="1"/>
    </xf>
    <xf numFmtId="0" fontId="7" fillId="2" borderId="0" xfId="0" applyFont="1" applyFill="1" applyAlignment="1">
      <alignment horizontal="left"/>
    </xf>
    <xf numFmtId="0" fontId="6" fillId="2" borderId="6" xfId="1" applyFont="1" applyFill="1" applyBorder="1" applyAlignment="1" applyProtection="1">
      <alignment horizontal="left" vertical="center"/>
      <protection locked="0"/>
    </xf>
    <xf numFmtId="0" fontId="6" fillId="2" borderId="0" xfId="2" applyFont="1" applyFill="1" applyAlignment="1" applyProtection="1">
      <protection hidden="1"/>
    </xf>
    <xf numFmtId="0" fontId="6" fillId="2" borderId="8" xfId="2" applyFont="1" applyFill="1" applyBorder="1" applyAlignment="1" applyProtection="1">
      <protection hidden="1"/>
    </xf>
    <xf numFmtId="0" fontId="1" fillId="2" borderId="1" xfId="1" applyFill="1" applyBorder="1" applyAlignment="1" applyProtection="1">
      <alignment horizontal="left" vertical="center"/>
      <protection locked="0"/>
    </xf>
    <xf numFmtId="0" fontId="1" fillId="2" borderId="2" xfId="1" applyFill="1" applyBorder="1" applyAlignment="1" applyProtection="1">
      <alignment horizontal="left" vertical="center"/>
      <protection locked="0"/>
    </xf>
    <xf numFmtId="0" fontId="6" fillId="2" borderId="7" xfId="1" applyFont="1" applyFill="1" applyBorder="1" applyAlignment="1" applyProtection="1">
      <alignment wrapText="1"/>
      <protection hidden="1"/>
    </xf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6" fillId="2" borderId="13" xfId="1" applyFont="1" applyFill="1" applyBorder="1" applyAlignment="1" applyProtection="1">
      <alignment wrapText="1"/>
      <protection hidden="1"/>
    </xf>
    <xf numFmtId="0" fontId="6" fillId="2" borderId="17" xfId="1" applyFont="1" applyFill="1" applyBorder="1" applyAlignment="1" applyProtection="1">
      <alignment wrapText="1"/>
      <protection hidden="1"/>
    </xf>
    <xf numFmtId="0" fontId="2" fillId="2" borderId="0" xfId="0" applyFont="1" applyFill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9" fillId="2" borderId="0" xfId="0" applyFont="1" applyFill="1" applyAlignment="1">
      <alignment horizontal="left" wrapText="1"/>
    </xf>
  </cellXfs>
  <cellStyles count="4">
    <cellStyle name="Hyperlink" xfId="3" builtinId="8"/>
    <cellStyle name="Normal" xfId="0" builtinId="0"/>
    <cellStyle name="Normal 2" xfId="1" xr:uid="{BA0AFA43-3024-48F5-8261-9B3A4DC5D927}"/>
    <cellStyle name="Normal 2 2" xfId="2" xr:uid="{541FD7B1-389C-4C8D-B812-1AB3C62478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H$12" lockText="1" noThreeD="1"/>
</file>

<file path=xl/ctrlProps/ctrlProp2.xml><?xml version="1.0" encoding="utf-8"?>
<formControlPr xmlns="http://schemas.microsoft.com/office/spreadsheetml/2009/9/main" objectType="CheckBox" fmlaLink="$H$13" lockText="1" noThreeD="1"/>
</file>

<file path=xl/ctrlProps/ctrlProp3.xml><?xml version="1.0" encoding="utf-8"?>
<formControlPr xmlns="http://schemas.microsoft.com/office/spreadsheetml/2009/9/main" objectType="CheckBox" fmlaLink="$H$14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Quick Guide'!A1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image" Target="../media/image3.sv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s://base-asia.com/downloads/products/AvianDNATesting/Avian-Sample-Collection-Guideline-CN.pdf" TargetMode="External"/><Relationship Id="rId3" Type="http://schemas.openxmlformats.org/officeDocument/2006/relationships/image" Target="../media/image7.png"/><Relationship Id="rId7" Type="http://schemas.openxmlformats.org/officeDocument/2006/relationships/image" Target="../media/image9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6" Type="http://schemas.openxmlformats.org/officeDocument/2006/relationships/hyperlink" Target="https://base-asia.com/downloads/products/AvianDNATesting/Avian-Sample-Collection-Guideline-MY.pdf" TargetMode="External"/><Relationship Id="rId5" Type="http://schemas.openxmlformats.org/officeDocument/2006/relationships/image" Target="../media/image8.png"/><Relationship Id="rId10" Type="http://schemas.openxmlformats.org/officeDocument/2006/relationships/image" Target="../media/image10.png"/><Relationship Id="rId4" Type="http://schemas.openxmlformats.org/officeDocument/2006/relationships/hyperlink" Target="https://base-asia.com/avian-dna-testing/" TargetMode="External"/><Relationship Id="rId9" Type="http://schemas.openxmlformats.org/officeDocument/2006/relationships/hyperlink" Target="https://base-asia.com/downloads/products/AvianDNATesting/Avian-Sample-Collection-Guideline-EN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0</xdr:row>
      <xdr:rowOff>0</xdr:rowOff>
    </xdr:from>
    <xdr:to>
      <xdr:col>4</xdr:col>
      <xdr:colOff>1085850</xdr:colOff>
      <xdr:row>2</xdr:row>
      <xdr:rowOff>190500</xdr:rowOff>
    </xdr:to>
    <xdr:sp macro="" textlink="">
      <xdr:nvSpPr>
        <xdr:cNvPr id="2" name="Text Box 7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47676" y="0"/>
          <a:ext cx="6391274" cy="895350"/>
        </a:xfrm>
        <a:prstGeom prst="parallelogram">
          <a:avLst/>
        </a:prstGeom>
        <a:solidFill>
          <a:srgbClr val="589A36"/>
        </a:solidFill>
        <a:ln w="9525">
          <a:noFill/>
          <a:miter lim="800000"/>
          <a:headEnd/>
          <a:tailEnd/>
        </a:ln>
      </xdr:spPr>
      <xdr:txBody>
        <a:bodyPr vertOverflow="clip" wrap="square" lIns="91440" tIns="137160" rIns="91440" bIns="45720" anchor="ctr" upright="1"/>
        <a:lstStyle/>
        <a:p>
          <a:pPr algn="l" rtl="0"/>
          <a:r>
            <a:rPr lang="en-SG" sz="1200" b="1">
              <a:solidFill>
                <a:schemeClr val="bg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Avian PCR Testing Services	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400050</xdr:colOff>
      <xdr:row>2</xdr:row>
      <xdr:rowOff>190500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200" cy="895350"/>
        </a:xfrm>
        <a:prstGeom prst="rect">
          <a:avLst/>
        </a:prstGeom>
        <a:solidFill>
          <a:srgbClr val="589A36"/>
        </a:solidFill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30480</xdr:colOff>
          <xdr:row>11</xdr:row>
          <xdr:rowOff>7620</xdr:rowOff>
        </xdr:from>
        <xdr:to>
          <xdr:col>1</xdr:col>
          <xdr:colOff>76200</xdr:colOff>
          <xdr:row>12</xdr:row>
          <xdr:rowOff>7620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30480</xdr:colOff>
          <xdr:row>12</xdr:row>
          <xdr:rowOff>0</xdr:rowOff>
        </xdr:from>
        <xdr:to>
          <xdr:col>1</xdr:col>
          <xdr:colOff>76200</xdr:colOff>
          <xdr:row>13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30480</xdr:colOff>
          <xdr:row>13</xdr:row>
          <xdr:rowOff>7620</xdr:rowOff>
        </xdr:from>
        <xdr:to>
          <xdr:col>1</xdr:col>
          <xdr:colOff>76200</xdr:colOff>
          <xdr:row>14</xdr:row>
          <xdr:rowOff>7620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1371600</xdr:colOff>
      <xdr:row>14</xdr:row>
      <xdr:rowOff>9524</xdr:rowOff>
    </xdr:from>
    <xdr:to>
      <xdr:col>1</xdr:col>
      <xdr:colOff>1619249</xdr:colOff>
      <xdr:row>15</xdr:row>
      <xdr:rowOff>28573</xdr:rowOff>
    </xdr:to>
    <xdr:pic>
      <xdr:nvPicPr>
        <xdr:cNvPr id="9" name="Graphic 8" descr="Circle with left arrow outline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 flipV="1">
          <a:off x="1809750" y="4571999"/>
          <a:ext cx="247649" cy="247649"/>
        </a:xfrm>
        <a:prstGeom prst="rect">
          <a:avLst/>
        </a:prstGeom>
      </xdr:spPr>
    </xdr:pic>
    <xdr:clientData/>
  </xdr:twoCellAnchor>
  <xdr:twoCellAnchor editAs="oneCell">
    <xdr:from>
      <xdr:col>5</xdr:col>
      <xdr:colOff>86</xdr:colOff>
      <xdr:row>0</xdr:row>
      <xdr:rowOff>137160</xdr:rowOff>
    </xdr:from>
    <xdr:to>
      <xdr:col>5</xdr:col>
      <xdr:colOff>1455950</xdr:colOff>
      <xdr:row>2</xdr:row>
      <xdr:rowOff>91440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989406" y="137160"/>
          <a:ext cx="1455864" cy="6553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333376</xdr:colOff>
      <xdr:row>12</xdr:row>
      <xdr:rowOff>38101</xdr:rowOff>
    </xdr:from>
    <xdr:to>
      <xdr:col>1</xdr:col>
      <xdr:colOff>2676526</xdr:colOff>
      <xdr:row>13</xdr:row>
      <xdr:rowOff>30373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862"/>
        <a:stretch/>
      </xdr:blipFill>
      <xdr:spPr bwMode="auto">
        <a:xfrm>
          <a:off x="1028701" y="2905126"/>
          <a:ext cx="2343150" cy="1154322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</xdr:col>
      <xdr:colOff>429962</xdr:colOff>
      <xdr:row>12</xdr:row>
      <xdr:rowOff>38100</xdr:rowOff>
    </xdr:from>
    <xdr:to>
      <xdr:col>2</xdr:col>
      <xdr:colOff>3124200</xdr:colOff>
      <xdr:row>14</xdr:row>
      <xdr:rowOff>4328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4387" y="2838450"/>
          <a:ext cx="2694238" cy="1452128"/>
        </a:xfrm>
        <a:prstGeom prst="rect">
          <a:avLst/>
        </a:prstGeom>
        <a:ln w="9525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3</xdr:col>
      <xdr:colOff>723900</xdr:colOff>
      <xdr:row>12</xdr:row>
      <xdr:rowOff>1</xdr:rowOff>
    </xdr:from>
    <xdr:to>
      <xdr:col>3</xdr:col>
      <xdr:colOff>2219325</xdr:colOff>
      <xdr:row>12</xdr:row>
      <xdr:rowOff>1099257</xdr:rowOff>
    </xdr:to>
    <xdr:pic>
      <xdr:nvPicPr>
        <xdr:cNvPr id="4" name="Picture 3" descr="A picture containing food, white, dessert&#10;&#10;Description automatically generated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53525" y="2800351"/>
          <a:ext cx="1495425" cy="1099256"/>
        </a:xfrm>
        <a:prstGeom prst="rect">
          <a:avLst/>
        </a:prstGeom>
        <a:ln w="9525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3</xdr:col>
      <xdr:colOff>723900</xdr:colOff>
      <xdr:row>19</xdr:row>
      <xdr:rowOff>190500</xdr:rowOff>
    </xdr:from>
    <xdr:to>
      <xdr:col>3</xdr:col>
      <xdr:colOff>1943100</xdr:colOff>
      <xdr:row>23</xdr:row>
      <xdr:rowOff>559999</xdr:rowOff>
    </xdr:to>
    <xdr:pic>
      <xdr:nvPicPr>
        <xdr:cNvPr id="7" name="Pictur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6381750"/>
          <a:ext cx="1219200" cy="1230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2571750</xdr:colOff>
      <xdr:row>1</xdr:row>
      <xdr:rowOff>123825</xdr:rowOff>
    </xdr:from>
    <xdr:to>
      <xdr:col>2</xdr:col>
      <xdr:colOff>2762250</xdr:colOff>
      <xdr:row>1</xdr:row>
      <xdr:rowOff>314325</xdr:rowOff>
    </xdr:to>
    <xdr:pic>
      <xdr:nvPicPr>
        <xdr:cNvPr id="10" name="Picture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457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1428750</xdr:colOff>
      <xdr:row>1</xdr:row>
      <xdr:rowOff>123825</xdr:rowOff>
    </xdr:from>
    <xdr:to>
      <xdr:col>3</xdr:col>
      <xdr:colOff>1619250</xdr:colOff>
      <xdr:row>1</xdr:row>
      <xdr:rowOff>314325</xdr:rowOff>
    </xdr:to>
    <xdr:pic>
      <xdr:nvPicPr>
        <xdr:cNvPr id="11" name="Picture 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45720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3181350</xdr:colOff>
      <xdr:row>1</xdr:row>
      <xdr:rowOff>114300</xdr:rowOff>
    </xdr:from>
    <xdr:to>
      <xdr:col>1</xdr:col>
      <xdr:colOff>3371850</xdr:colOff>
      <xdr:row>1</xdr:row>
      <xdr:rowOff>304800</xdr:rowOff>
    </xdr:to>
    <xdr:pic>
      <xdr:nvPicPr>
        <xdr:cNvPr id="12" name="Picture 1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4476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407563</xdr:colOff>
      <xdr:row>19</xdr:row>
      <xdr:rowOff>45720</xdr:rowOff>
    </xdr:from>
    <xdr:to>
      <xdr:col>2</xdr:col>
      <xdr:colOff>2049781</xdr:colOff>
      <xdr:row>27</xdr:row>
      <xdr:rowOff>12597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071003" y="6621780"/>
          <a:ext cx="1642218" cy="20090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ustcare@axilscientifi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984B7-58A8-409E-9CD2-3E76C644BE67}">
  <sheetPr>
    <pageSetUpPr fitToPage="1"/>
  </sheetPr>
  <dimension ref="A1:R48"/>
  <sheetViews>
    <sheetView tabSelected="1" zoomScaleNormal="100" workbookViewId="0">
      <selection activeCell="C5" sqref="C5:F5"/>
    </sheetView>
  </sheetViews>
  <sheetFormatPr defaultColWidth="8.69140625" defaultRowHeight="17.399999999999999" x14ac:dyDescent="0.3"/>
  <cols>
    <col min="1" max="1" width="4.15234375" style="14" customWidth="1"/>
    <col min="2" max="2" width="21.69140625" style="13" customWidth="1"/>
    <col min="3" max="3" width="14.07421875" style="14" customWidth="1"/>
    <col min="4" max="4" width="10.23046875" style="14" customWidth="1"/>
    <col min="5" max="5" width="11.921875" style="14" customWidth="1"/>
    <col min="6" max="6" width="14.921875" style="14" customWidth="1"/>
    <col min="7" max="7" width="8.69140625" style="5"/>
    <col min="8" max="8" width="13.53515625" style="5" hidden="1" customWidth="1"/>
    <col min="9" max="9" width="13.84375" style="5" hidden="1" customWidth="1"/>
    <col min="10" max="10" width="12.07421875" style="5" customWidth="1"/>
    <col min="11" max="14" width="11.84375" style="5" customWidth="1"/>
    <col min="15" max="15" width="14.3828125" style="5" customWidth="1"/>
    <col min="16" max="16384" width="8.69140625" style="5"/>
  </cols>
  <sheetData>
    <row r="1" spans="1:18" s="3" customFormat="1" ht="27.9" customHeight="1" x14ac:dyDescent="0.25">
      <c r="B1" s="1"/>
      <c r="C1" s="2"/>
      <c r="D1" s="2"/>
      <c r="E1" s="2"/>
      <c r="F1" s="2"/>
    </row>
    <row r="2" spans="1:18" s="3" customFormat="1" ht="27.9" customHeight="1" x14ac:dyDescent="0.25">
      <c r="B2" s="1"/>
      <c r="C2" s="2"/>
      <c r="D2" s="2"/>
      <c r="E2" s="2"/>
      <c r="F2" s="2"/>
    </row>
    <row r="3" spans="1:18" s="3" customFormat="1" ht="27.9" customHeight="1" x14ac:dyDescent="0.25">
      <c r="B3" s="1"/>
      <c r="C3" s="2"/>
      <c r="D3" s="2"/>
      <c r="E3" s="2"/>
      <c r="F3" s="2"/>
    </row>
    <row r="4" spans="1:18" ht="27.9" customHeight="1" x14ac:dyDescent="0.3">
      <c r="A4" s="48" t="s">
        <v>0</v>
      </c>
      <c r="B4" s="48"/>
      <c r="C4" s="4"/>
      <c r="D4" s="4"/>
      <c r="E4" s="4"/>
      <c r="F4" s="4"/>
    </row>
    <row r="5" spans="1:18" ht="27.9" customHeight="1" x14ac:dyDescent="0.3">
      <c r="A5" s="47" t="s">
        <v>1</v>
      </c>
      <c r="B5" s="47"/>
      <c r="C5" s="53"/>
      <c r="D5" s="53"/>
      <c r="E5" s="53"/>
      <c r="F5" s="54"/>
    </row>
    <row r="6" spans="1:18" ht="27.9" customHeight="1" x14ac:dyDescent="0.3">
      <c r="A6" s="47" t="s">
        <v>2</v>
      </c>
      <c r="B6" s="47"/>
      <c r="C6" s="53"/>
      <c r="D6" s="53"/>
      <c r="E6" s="53"/>
      <c r="F6" s="54"/>
    </row>
    <row r="7" spans="1:18" ht="27.9" customHeight="1" x14ac:dyDescent="0.3">
      <c r="A7" s="51" t="s">
        <v>3</v>
      </c>
      <c r="B7" s="52"/>
      <c r="C7" s="6"/>
      <c r="D7" s="7" t="s">
        <v>4</v>
      </c>
      <c r="E7" s="33"/>
      <c r="F7" s="8" t="s">
        <v>5</v>
      </c>
      <c r="H7" s="9"/>
      <c r="I7" s="9"/>
      <c r="J7" s="9"/>
      <c r="K7" s="9"/>
      <c r="L7" s="10"/>
      <c r="M7" s="9"/>
      <c r="N7" s="9"/>
      <c r="O7" s="9"/>
      <c r="P7" s="9"/>
    </row>
    <row r="8" spans="1:18" ht="27.9" customHeight="1" x14ac:dyDescent="0.3">
      <c r="A8" s="47" t="s">
        <v>6</v>
      </c>
      <c r="B8" s="47"/>
      <c r="C8" s="53"/>
      <c r="D8" s="53"/>
      <c r="E8" s="53"/>
      <c r="F8" s="54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27.9" customHeight="1" x14ac:dyDescent="0.3">
      <c r="A9" s="47" t="s">
        <v>7</v>
      </c>
      <c r="B9" s="47"/>
      <c r="C9" s="53"/>
      <c r="D9" s="53"/>
      <c r="E9" s="53"/>
      <c r="F9" s="54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27.9" customHeight="1" x14ac:dyDescent="0.3">
      <c r="A10" s="47" t="s">
        <v>8</v>
      </c>
      <c r="B10" s="47"/>
      <c r="C10" s="53"/>
      <c r="D10" s="53"/>
      <c r="E10" s="53"/>
      <c r="F10" s="54"/>
    </row>
    <row r="11" spans="1:18" ht="27.75" customHeight="1" x14ac:dyDescent="0.3">
      <c r="A11" s="20" t="s">
        <v>9</v>
      </c>
      <c r="B11" s="11"/>
      <c r="C11" s="50"/>
      <c r="D11" s="50"/>
      <c r="E11" s="50"/>
      <c r="F11" s="50"/>
      <c r="H11" s="45" t="s">
        <v>56</v>
      </c>
      <c r="I11" s="45" t="s">
        <v>57</v>
      </c>
    </row>
    <row r="12" spans="1:18" ht="18" customHeight="1" x14ac:dyDescent="0.3">
      <c r="A12" s="46"/>
      <c r="B12" s="12" t="s">
        <v>10</v>
      </c>
      <c r="C12" s="19"/>
      <c r="D12" s="19"/>
      <c r="E12" s="19"/>
      <c r="F12" s="19"/>
      <c r="H12" s="45" t="b">
        <v>0</v>
      </c>
      <c r="I12" s="45">
        <v>120</v>
      </c>
    </row>
    <row r="13" spans="1:18" ht="18" customHeight="1" x14ac:dyDescent="0.3">
      <c r="A13" s="46"/>
      <c r="B13" s="12" t="s">
        <v>63</v>
      </c>
      <c r="C13" s="19"/>
      <c r="D13" s="19"/>
      <c r="E13" s="19"/>
      <c r="F13" s="19"/>
      <c r="H13" s="45" t="b">
        <v>0</v>
      </c>
      <c r="I13" s="45">
        <v>90</v>
      </c>
    </row>
    <row r="14" spans="1:18" ht="18" customHeight="1" x14ac:dyDescent="0.3">
      <c r="A14" s="46"/>
      <c r="B14" s="12" t="s">
        <v>11</v>
      </c>
      <c r="C14" s="12"/>
      <c r="D14" s="12"/>
      <c r="E14" s="12"/>
      <c r="F14" s="12"/>
      <c r="H14" s="45" t="b">
        <v>0</v>
      </c>
      <c r="I14" s="45">
        <v>50</v>
      </c>
    </row>
    <row r="15" spans="1:18" x14ac:dyDescent="0.3">
      <c r="A15" s="49" t="s">
        <v>12</v>
      </c>
      <c r="B15" s="49"/>
      <c r="C15" s="49"/>
      <c r="D15" s="49"/>
      <c r="E15" s="49"/>
      <c r="F15" s="49"/>
      <c r="H15" s="45"/>
      <c r="I15" s="45"/>
    </row>
    <row r="16" spans="1:18" ht="18" customHeight="1" thickBot="1" x14ac:dyDescent="0.35">
      <c r="A16" s="17"/>
      <c r="B16" s="18"/>
      <c r="C16" s="12"/>
      <c r="D16" s="12"/>
      <c r="E16" s="38" t="s">
        <v>60</v>
      </c>
      <c r="F16" s="39">
        <f>IF(I17&gt;0,I17*0.7,0)</f>
        <v>0</v>
      </c>
      <c r="H16" s="45" t="s">
        <v>58</v>
      </c>
      <c r="I16" s="45" t="s">
        <v>59</v>
      </c>
    </row>
    <row r="17" spans="1:9" ht="18" thickBot="1" x14ac:dyDescent="0.35">
      <c r="A17" s="16" t="s">
        <v>13</v>
      </c>
      <c r="B17" s="16" t="s">
        <v>14</v>
      </c>
      <c r="C17" s="60" t="s">
        <v>15</v>
      </c>
      <c r="D17" s="61"/>
      <c r="E17" s="55" t="s">
        <v>16</v>
      </c>
      <c r="F17" s="55"/>
      <c r="G17" s="31"/>
      <c r="H17" s="45">
        <f>COUNTA(B18:B1048576)</f>
        <v>0</v>
      </c>
      <c r="I17" s="45">
        <f>H17*I12*H12+H17*I13*H13+H17*I14*H14</f>
        <v>0</v>
      </c>
    </row>
    <row r="18" spans="1:9" s="36" customFormat="1" ht="18" thickBot="1" x14ac:dyDescent="0.35">
      <c r="A18" s="35">
        <v>1</v>
      </c>
      <c r="B18" s="34"/>
      <c r="C18" s="58"/>
      <c r="D18" s="59"/>
      <c r="E18" s="56"/>
      <c r="F18" s="57"/>
    </row>
    <row r="19" spans="1:9" s="36" customFormat="1" ht="18" thickBot="1" x14ac:dyDescent="0.35">
      <c r="A19" s="35">
        <v>2</v>
      </c>
      <c r="B19" s="34"/>
      <c r="C19" s="58"/>
      <c r="D19" s="59"/>
      <c r="E19" s="58"/>
      <c r="F19" s="59"/>
    </row>
    <row r="20" spans="1:9" s="36" customFormat="1" ht="18" thickBot="1" x14ac:dyDescent="0.35">
      <c r="A20" s="35">
        <v>3</v>
      </c>
      <c r="B20" s="34"/>
      <c r="C20" s="58"/>
      <c r="D20" s="59"/>
      <c r="E20" s="58"/>
      <c r="F20" s="59"/>
    </row>
    <row r="21" spans="1:9" s="36" customFormat="1" ht="18" thickBot="1" x14ac:dyDescent="0.35">
      <c r="A21" s="35">
        <v>4</v>
      </c>
      <c r="B21" s="34"/>
      <c r="C21" s="58"/>
      <c r="D21" s="59"/>
      <c r="E21" s="58"/>
      <c r="F21" s="59"/>
    </row>
    <row r="22" spans="1:9" s="36" customFormat="1" ht="18" thickBot="1" x14ac:dyDescent="0.35">
      <c r="A22" s="35">
        <v>5</v>
      </c>
      <c r="B22" s="34"/>
      <c r="C22" s="58"/>
      <c r="D22" s="59"/>
      <c r="E22" s="58"/>
      <c r="F22" s="59"/>
    </row>
    <row r="23" spans="1:9" s="36" customFormat="1" ht="18" thickBot="1" x14ac:dyDescent="0.35">
      <c r="A23" s="35">
        <v>6</v>
      </c>
      <c r="B23" s="34"/>
      <c r="C23" s="58"/>
      <c r="D23" s="59"/>
      <c r="E23" s="58"/>
      <c r="F23" s="59"/>
    </row>
    <row r="24" spans="1:9" s="36" customFormat="1" ht="18" thickBot="1" x14ac:dyDescent="0.35">
      <c r="A24" s="35">
        <v>7</v>
      </c>
      <c r="B24" s="34"/>
      <c r="C24" s="58"/>
      <c r="D24" s="59"/>
      <c r="E24" s="58"/>
      <c r="F24" s="59"/>
    </row>
    <row r="25" spans="1:9" s="36" customFormat="1" ht="18" thickBot="1" x14ac:dyDescent="0.35">
      <c r="A25" s="35">
        <v>8</v>
      </c>
      <c r="B25" s="34"/>
      <c r="C25" s="58"/>
      <c r="D25" s="59"/>
      <c r="E25" s="58"/>
      <c r="F25" s="59"/>
    </row>
    <row r="26" spans="1:9" s="36" customFormat="1" ht="18" thickBot="1" x14ac:dyDescent="0.35">
      <c r="A26" s="35">
        <v>9</v>
      </c>
      <c r="B26" s="34"/>
      <c r="C26" s="58"/>
      <c r="D26" s="59"/>
      <c r="E26" s="58"/>
      <c r="F26" s="59"/>
    </row>
    <row r="27" spans="1:9" s="36" customFormat="1" ht="18" thickBot="1" x14ac:dyDescent="0.35">
      <c r="A27" s="35">
        <v>10</v>
      </c>
      <c r="B27" s="34"/>
      <c r="C27" s="58"/>
      <c r="D27" s="59"/>
      <c r="E27" s="58"/>
      <c r="F27" s="59"/>
    </row>
    <row r="28" spans="1:9" s="36" customFormat="1" ht="18" thickBot="1" x14ac:dyDescent="0.35">
      <c r="A28" s="35">
        <v>11</v>
      </c>
      <c r="B28" s="34"/>
      <c r="C28" s="58"/>
      <c r="D28" s="59"/>
      <c r="E28" s="58"/>
      <c r="F28" s="59"/>
    </row>
    <row r="29" spans="1:9" s="36" customFormat="1" ht="18" thickBot="1" x14ac:dyDescent="0.35">
      <c r="A29" s="35">
        <v>12</v>
      </c>
      <c r="B29" s="34"/>
      <c r="C29" s="58"/>
      <c r="D29" s="59"/>
      <c r="E29" s="58"/>
      <c r="F29" s="59"/>
    </row>
    <row r="30" spans="1:9" s="36" customFormat="1" ht="18" thickBot="1" x14ac:dyDescent="0.35">
      <c r="A30" s="35">
        <v>13</v>
      </c>
      <c r="B30" s="34"/>
      <c r="C30" s="58"/>
      <c r="D30" s="59"/>
      <c r="E30" s="58"/>
      <c r="F30" s="59"/>
    </row>
    <row r="31" spans="1:9" s="36" customFormat="1" ht="18" thickBot="1" x14ac:dyDescent="0.35">
      <c r="A31" s="35">
        <v>14</v>
      </c>
      <c r="B31" s="34"/>
      <c r="C31" s="58"/>
      <c r="D31" s="59"/>
      <c r="E31" s="58"/>
      <c r="F31" s="59"/>
    </row>
    <row r="32" spans="1:9" s="36" customFormat="1" ht="18" thickBot="1" x14ac:dyDescent="0.35">
      <c r="A32" s="35">
        <v>15</v>
      </c>
      <c r="B32" s="34"/>
      <c r="C32" s="58"/>
      <c r="D32" s="59"/>
      <c r="E32" s="58"/>
      <c r="F32" s="59"/>
    </row>
    <row r="33" spans="1:6" s="36" customFormat="1" ht="18" thickBot="1" x14ac:dyDescent="0.35">
      <c r="A33" s="35">
        <v>16</v>
      </c>
      <c r="B33" s="34"/>
      <c r="C33" s="58"/>
      <c r="D33" s="59"/>
      <c r="E33" s="58"/>
      <c r="F33" s="59"/>
    </row>
    <row r="34" spans="1:6" s="36" customFormat="1" ht="18" thickBot="1" x14ac:dyDescent="0.35">
      <c r="A34" s="35">
        <v>17</v>
      </c>
      <c r="B34" s="34"/>
      <c r="C34" s="58"/>
      <c r="D34" s="59"/>
      <c r="E34" s="58"/>
      <c r="F34" s="59"/>
    </row>
    <row r="35" spans="1:6" s="36" customFormat="1" ht="18" thickBot="1" x14ac:dyDescent="0.35">
      <c r="A35" s="35">
        <v>18</v>
      </c>
      <c r="B35" s="34"/>
      <c r="C35" s="58"/>
      <c r="D35" s="59"/>
      <c r="E35" s="58"/>
      <c r="F35" s="59"/>
    </row>
    <row r="36" spans="1:6" s="36" customFormat="1" ht="18" thickBot="1" x14ac:dyDescent="0.35">
      <c r="A36" s="35">
        <v>19</v>
      </c>
      <c r="B36" s="34"/>
      <c r="C36" s="58"/>
      <c r="D36" s="59"/>
      <c r="E36" s="58"/>
      <c r="F36" s="59"/>
    </row>
    <row r="37" spans="1:6" s="36" customFormat="1" ht="18" thickBot="1" x14ac:dyDescent="0.35">
      <c r="A37" s="35">
        <v>20</v>
      </c>
      <c r="B37" s="34"/>
      <c r="C37" s="58"/>
      <c r="D37" s="59"/>
      <c r="E37" s="58"/>
      <c r="F37" s="59"/>
    </row>
    <row r="38" spans="1:6" s="36" customFormat="1" ht="18" thickBot="1" x14ac:dyDescent="0.35">
      <c r="A38" s="35">
        <v>21</v>
      </c>
      <c r="B38" s="34"/>
      <c r="C38" s="58"/>
      <c r="D38" s="59"/>
      <c r="E38" s="58"/>
      <c r="F38" s="59"/>
    </row>
    <row r="39" spans="1:6" s="36" customFormat="1" ht="18" thickBot="1" x14ac:dyDescent="0.35">
      <c r="A39" s="35">
        <v>22</v>
      </c>
      <c r="B39" s="34"/>
      <c r="C39" s="58"/>
      <c r="D39" s="59"/>
      <c r="E39" s="58"/>
      <c r="F39" s="59"/>
    </row>
    <row r="40" spans="1:6" s="36" customFormat="1" ht="18" thickBot="1" x14ac:dyDescent="0.35">
      <c r="A40" s="35">
        <v>23</v>
      </c>
      <c r="B40" s="34"/>
      <c r="C40" s="58"/>
      <c r="D40" s="59"/>
      <c r="E40" s="58"/>
      <c r="F40" s="59"/>
    </row>
    <row r="41" spans="1:6" s="36" customFormat="1" ht="18" thickBot="1" x14ac:dyDescent="0.35">
      <c r="A41" s="35">
        <v>24</v>
      </c>
      <c r="B41" s="34"/>
      <c r="C41" s="58"/>
      <c r="D41" s="59"/>
      <c r="E41" s="58"/>
      <c r="F41" s="59"/>
    </row>
    <row r="42" spans="1:6" s="36" customFormat="1" ht="18" thickBot="1" x14ac:dyDescent="0.35">
      <c r="A42" s="35">
        <v>25</v>
      </c>
      <c r="B42" s="34"/>
      <c r="C42" s="58"/>
      <c r="D42" s="59"/>
      <c r="E42" s="58"/>
      <c r="F42" s="59"/>
    </row>
    <row r="43" spans="1:6" s="36" customFormat="1" ht="18" thickBot="1" x14ac:dyDescent="0.35">
      <c r="A43" s="35">
        <v>26</v>
      </c>
      <c r="B43" s="34"/>
      <c r="C43" s="58"/>
      <c r="D43" s="59"/>
      <c r="E43" s="58"/>
      <c r="F43" s="59"/>
    </row>
    <row r="44" spans="1:6" s="36" customFormat="1" ht="18" thickBot="1" x14ac:dyDescent="0.35">
      <c r="A44" s="35">
        <v>27</v>
      </c>
      <c r="B44" s="34"/>
      <c r="C44" s="58"/>
      <c r="D44" s="59"/>
      <c r="E44" s="58"/>
      <c r="F44" s="59"/>
    </row>
    <row r="45" spans="1:6" s="36" customFormat="1" ht="18" thickBot="1" x14ac:dyDescent="0.35">
      <c r="A45" s="35">
        <v>28</v>
      </c>
      <c r="B45" s="34"/>
      <c r="C45" s="58"/>
      <c r="D45" s="59"/>
      <c r="E45" s="58"/>
      <c r="F45" s="59"/>
    </row>
    <row r="46" spans="1:6" s="36" customFormat="1" ht="18" thickBot="1" x14ac:dyDescent="0.35">
      <c r="A46" s="35">
        <v>29</v>
      </c>
      <c r="B46" s="34"/>
      <c r="C46" s="58"/>
      <c r="D46" s="59"/>
      <c r="E46" s="58"/>
      <c r="F46" s="59"/>
    </row>
    <row r="47" spans="1:6" s="36" customFormat="1" ht="18" thickBot="1" x14ac:dyDescent="0.35">
      <c r="A47" s="35">
        <v>30</v>
      </c>
      <c r="B47" s="34"/>
      <c r="C47" s="58"/>
      <c r="D47" s="59"/>
      <c r="E47" s="58"/>
      <c r="F47" s="59"/>
    </row>
    <row r="48" spans="1:6" s="36" customFormat="1" ht="18" thickBot="1" x14ac:dyDescent="0.35">
      <c r="A48" s="37" t="s">
        <v>17</v>
      </c>
      <c r="B48" s="34"/>
      <c r="C48" s="58"/>
      <c r="D48" s="59"/>
      <c r="E48" s="58"/>
      <c r="F48" s="59"/>
    </row>
  </sheetData>
  <sheetProtection algorithmName="SHA-512" hashValue="RWSrrCxwMiqN7UrjpNME7Bewt5p6s3Xt0dYr5dnhCm0gosKGbTt/grGddNymr9XBsZatzPK9gQp3aunL0v95bg==" saltValue="jSTiP9OgKFnX8h/tlb6W+g==" spinCount="100000" sheet="1" objects="1" scenarios="1" insertRows="0" selectLockedCells="1"/>
  <mergeCells count="78">
    <mergeCell ref="C46:D46"/>
    <mergeCell ref="C47:D47"/>
    <mergeCell ref="C48:D48"/>
    <mergeCell ref="C41:D41"/>
    <mergeCell ref="C42:D42"/>
    <mergeCell ref="C43:D43"/>
    <mergeCell ref="C44:D44"/>
    <mergeCell ref="C45:D45"/>
    <mergeCell ref="C36:D36"/>
    <mergeCell ref="C37:D37"/>
    <mergeCell ref="C38:D38"/>
    <mergeCell ref="C39:D39"/>
    <mergeCell ref="C40:D40"/>
    <mergeCell ref="C31:D31"/>
    <mergeCell ref="C32:D32"/>
    <mergeCell ref="C33:D33"/>
    <mergeCell ref="C34:D34"/>
    <mergeCell ref="C35:D35"/>
    <mergeCell ref="E47:F47"/>
    <mergeCell ref="E48:F4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E42:F42"/>
    <mergeCell ref="E43:F43"/>
    <mergeCell ref="E44:F44"/>
    <mergeCell ref="E45:F45"/>
    <mergeCell ref="E46:F46"/>
    <mergeCell ref="E37:F37"/>
    <mergeCell ref="E38:F38"/>
    <mergeCell ref="E39:F39"/>
    <mergeCell ref="E40:F40"/>
    <mergeCell ref="E41:F41"/>
    <mergeCell ref="E32:F32"/>
    <mergeCell ref="E33:F33"/>
    <mergeCell ref="E34:F34"/>
    <mergeCell ref="E35:F35"/>
    <mergeCell ref="E36:F36"/>
    <mergeCell ref="E27:F27"/>
    <mergeCell ref="E28:F28"/>
    <mergeCell ref="E29:F29"/>
    <mergeCell ref="E30:F30"/>
    <mergeCell ref="E31:F31"/>
    <mergeCell ref="E22:F22"/>
    <mergeCell ref="E23:F23"/>
    <mergeCell ref="E24:F24"/>
    <mergeCell ref="E25:F25"/>
    <mergeCell ref="E26:F26"/>
    <mergeCell ref="E17:F17"/>
    <mergeCell ref="E18:F18"/>
    <mergeCell ref="E19:F19"/>
    <mergeCell ref="E20:F20"/>
    <mergeCell ref="E21:F21"/>
    <mergeCell ref="A10:B10"/>
    <mergeCell ref="A4:B4"/>
    <mergeCell ref="A15:F15"/>
    <mergeCell ref="C11:F11"/>
    <mergeCell ref="A5:B5"/>
    <mergeCell ref="A6:B6"/>
    <mergeCell ref="A7:B7"/>
    <mergeCell ref="A8:B8"/>
    <mergeCell ref="A9:B9"/>
    <mergeCell ref="C5:F5"/>
    <mergeCell ref="C6:F6"/>
    <mergeCell ref="C8:F8"/>
    <mergeCell ref="C9:F9"/>
    <mergeCell ref="C10:F10"/>
  </mergeCells>
  <phoneticPr fontId="13" type="noConversion"/>
  <pageMargins left="0.7" right="0.7" top="0.75" bottom="0.75" header="0.3" footer="0.3"/>
  <pageSetup paperSize="9" scale="49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5" r:id="rId4" name="Check Box 21">
              <controlPr defaultSize="0" autoFill="0" autoLine="0" autoPict="0">
                <anchor moveWithCells="1" sizeWithCells="1">
                  <from>
                    <xdr:col>0</xdr:col>
                    <xdr:colOff>30480</xdr:colOff>
                    <xdr:row>11</xdr:row>
                    <xdr:rowOff>7620</xdr:rowOff>
                  </from>
                  <to>
                    <xdr:col>1</xdr:col>
                    <xdr:colOff>76200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5" name="Check Box 22">
              <controlPr defaultSize="0" autoFill="0" autoLine="0" autoPict="0">
                <anchor moveWithCells="1" sizeWithCells="1">
                  <from>
                    <xdr:col>0</xdr:col>
                    <xdr:colOff>30480</xdr:colOff>
                    <xdr:row>12</xdr:row>
                    <xdr:rowOff>0</xdr:rowOff>
                  </from>
                  <to>
                    <xdr:col>1</xdr:col>
                    <xdr:colOff>76200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6" name="Check Box 23">
              <controlPr defaultSize="0" autoFill="0" autoLine="0" autoPict="0">
                <anchor moveWithCells="1" sizeWithCells="1">
                  <from>
                    <xdr:col>0</xdr:col>
                    <xdr:colOff>30480</xdr:colOff>
                    <xdr:row>13</xdr:row>
                    <xdr:rowOff>7620</xdr:rowOff>
                  </from>
                  <to>
                    <xdr:col>1</xdr:col>
                    <xdr:colOff>76200</xdr:colOff>
                    <xdr:row>14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9A90B-17CC-4234-9DAE-57B079B751A0}">
  <dimension ref="A1:G29"/>
  <sheetViews>
    <sheetView zoomScaleNormal="100" zoomScaleSheetLayoutView="100" workbookViewId="0">
      <selection activeCell="F19" sqref="F19"/>
    </sheetView>
  </sheetViews>
  <sheetFormatPr defaultColWidth="8.69140625" defaultRowHeight="13.2" x14ac:dyDescent="0.25"/>
  <cols>
    <col min="1" max="1" width="11.15234375" style="14" bestFit="1" customWidth="1"/>
    <col min="2" max="2" width="35.921875" style="14" customWidth="1"/>
    <col min="3" max="3" width="33.4609375" style="14" customWidth="1"/>
    <col min="4" max="4" width="33.23046875" style="14" customWidth="1"/>
    <col min="5" max="16384" width="8.69140625" style="14"/>
  </cols>
  <sheetData>
    <row r="1" spans="1:7" ht="26.25" customHeight="1" x14ac:dyDescent="0.25">
      <c r="A1" s="48" t="s">
        <v>18</v>
      </c>
      <c r="B1" s="48"/>
      <c r="C1" s="48"/>
      <c r="D1" s="48"/>
    </row>
    <row r="2" spans="1:7" ht="25.5" customHeight="1" x14ac:dyDescent="0.25">
      <c r="A2" s="49" t="s">
        <v>19</v>
      </c>
      <c r="B2" s="49"/>
      <c r="C2" s="20" t="s">
        <v>20</v>
      </c>
      <c r="D2" s="28" t="s">
        <v>21</v>
      </c>
    </row>
    <row r="3" spans="1:7" ht="37.5" customHeight="1" x14ac:dyDescent="0.3">
      <c r="A3" s="66" t="s">
        <v>22</v>
      </c>
      <c r="B3" s="66"/>
      <c r="C3" s="66"/>
      <c r="D3" s="66"/>
    </row>
    <row r="4" spans="1:7" ht="17.399999999999999" x14ac:dyDescent="0.3">
      <c r="A4" s="12"/>
      <c r="B4" s="12"/>
      <c r="C4" s="12"/>
      <c r="D4" s="12"/>
      <c r="F4"/>
      <c r="G4"/>
    </row>
    <row r="5" spans="1:7" s="15" customFormat="1" ht="13.8" thickBot="1" x14ac:dyDescent="0.3">
      <c r="A5" s="21"/>
      <c r="B5" s="21"/>
      <c r="C5" s="21"/>
      <c r="D5" s="21"/>
    </row>
    <row r="6" spans="1:7" s="15" customFormat="1" ht="14.4" thickBot="1" x14ac:dyDescent="0.3">
      <c r="A6" s="22" t="s">
        <v>23</v>
      </c>
      <c r="B6" s="27" t="s">
        <v>24</v>
      </c>
      <c r="C6" s="27" t="s">
        <v>25</v>
      </c>
      <c r="D6" s="27" t="s">
        <v>26</v>
      </c>
    </row>
    <row r="7" spans="1:7" s="15" customFormat="1" ht="20.25" customHeight="1" x14ac:dyDescent="0.25">
      <c r="A7" s="63" t="s">
        <v>27</v>
      </c>
      <c r="B7" s="26" t="s">
        <v>28</v>
      </c>
      <c r="C7" s="26" t="s">
        <v>29</v>
      </c>
      <c r="D7" s="26" t="s">
        <v>30</v>
      </c>
    </row>
    <row r="8" spans="1:7" s="15" customFormat="1" ht="12.75" customHeight="1" x14ac:dyDescent="0.25">
      <c r="A8" s="64"/>
      <c r="B8" s="23" t="s">
        <v>31</v>
      </c>
      <c r="C8" s="25" t="s">
        <v>30</v>
      </c>
      <c r="D8" s="25" t="s">
        <v>32</v>
      </c>
    </row>
    <row r="9" spans="1:7" s="15" customFormat="1" ht="12.75" customHeight="1" x14ac:dyDescent="0.25">
      <c r="A9" s="64"/>
      <c r="B9" s="23" t="s">
        <v>33</v>
      </c>
      <c r="C9" s="23"/>
      <c r="D9" s="23"/>
    </row>
    <row r="10" spans="1:7" s="15" customFormat="1" ht="12.75" customHeight="1" thickBot="1" x14ac:dyDescent="0.3">
      <c r="A10" s="65"/>
      <c r="B10" s="24" t="s">
        <v>30</v>
      </c>
      <c r="C10" s="24"/>
      <c r="D10" s="24"/>
    </row>
    <row r="11" spans="1:7" s="15" customFormat="1" ht="26.4" x14ac:dyDescent="0.25">
      <c r="A11" s="64" t="s">
        <v>34</v>
      </c>
      <c r="B11" s="23" t="s">
        <v>35</v>
      </c>
      <c r="C11" s="23" t="s">
        <v>36</v>
      </c>
      <c r="D11" s="23" t="s">
        <v>37</v>
      </c>
    </row>
    <row r="12" spans="1:7" s="15" customFormat="1" ht="26.4" x14ac:dyDescent="0.25">
      <c r="A12" s="64"/>
      <c r="B12" s="23" t="s">
        <v>38</v>
      </c>
      <c r="C12" s="23" t="s">
        <v>39</v>
      </c>
      <c r="D12" s="23" t="s">
        <v>40</v>
      </c>
    </row>
    <row r="13" spans="1:7" s="15" customFormat="1" ht="91.5" customHeight="1" x14ac:dyDescent="0.25">
      <c r="A13" s="64"/>
      <c r="B13" s="23"/>
      <c r="C13" s="23"/>
      <c r="D13" s="23"/>
    </row>
    <row r="14" spans="1:7" s="15" customFormat="1" ht="26.4" x14ac:dyDescent="0.25">
      <c r="A14" s="64"/>
      <c r="B14" s="23" t="s">
        <v>41</v>
      </c>
      <c r="C14" s="23"/>
      <c r="D14" s="23" t="s">
        <v>42</v>
      </c>
    </row>
    <row r="15" spans="1:7" s="15" customFormat="1" ht="34.5" customHeight="1" x14ac:dyDescent="0.25">
      <c r="A15" s="64"/>
      <c r="B15" s="23" t="s">
        <v>43</v>
      </c>
      <c r="C15" s="23" t="s">
        <v>44</v>
      </c>
      <c r="D15" s="23" t="s">
        <v>45</v>
      </c>
    </row>
    <row r="16" spans="1:7" s="15" customFormat="1" ht="39.6" x14ac:dyDescent="0.25">
      <c r="A16" s="64"/>
      <c r="B16" s="23" t="s">
        <v>46</v>
      </c>
      <c r="C16" s="23" t="s">
        <v>47</v>
      </c>
      <c r="D16" s="23"/>
    </row>
    <row r="17" spans="1:4" s="15" customFormat="1" ht="44.4" customHeight="1" thickBot="1" x14ac:dyDescent="0.3">
      <c r="A17" s="65"/>
      <c r="B17" s="24" t="s">
        <v>48</v>
      </c>
      <c r="C17" s="24"/>
      <c r="D17" s="24"/>
    </row>
    <row r="18" spans="1:4" s="15" customFormat="1" ht="18.75" customHeight="1" x14ac:dyDescent="0.25">
      <c r="A18" s="21"/>
      <c r="B18" s="12" t="s">
        <v>49</v>
      </c>
      <c r="C18" s="21"/>
      <c r="D18" s="21"/>
    </row>
    <row r="19" spans="1:4" ht="19.5" customHeight="1" x14ac:dyDescent="0.25">
      <c r="A19" s="12"/>
      <c r="B19" s="12" t="s">
        <v>61</v>
      </c>
      <c r="C19" s="40" t="s">
        <v>62</v>
      </c>
      <c r="D19" s="12" t="s">
        <v>50</v>
      </c>
    </row>
    <row r="20" spans="1:4" ht="19.5" customHeight="1" x14ac:dyDescent="0.25">
      <c r="A20" s="12"/>
      <c r="B20" s="32" t="s">
        <v>51</v>
      </c>
      <c r="C20" s="41"/>
      <c r="D20" s="12"/>
    </row>
    <row r="21" spans="1:4" ht="14.25" customHeight="1" x14ac:dyDescent="0.25">
      <c r="A21" s="12"/>
      <c r="B21" s="29">
        <v>67757318</v>
      </c>
      <c r="C21" s="41"/>
      <c r="D21" s="12"/>
    </row>
    <row r="22" spans="1:4" ht="14.25" customHeight="1" x14ac:dyDescent="0.25">
      <c r="A22" s="12"/>
      <c r="B22" s="12" t="s">
        <v>52</v>
      </c>
      <c r="C22" s="41"/>
      <c r="D22" s="12"/>
    </row>
    <row r="23" spans="1:4" ht="19.5" customHeight="1" x14ac:dyDescent="0.25">
      <c r="A23" s="12"/>
      <c r="B23" s="12" t="s">
        <v>53</v>
      </c>
      <c r="C23" s="41"/>
      <c r="D23" s="12"/>
    </row>
    <row r="24" spans="1:4" ht="55.2" customHeight="1" x14ac:dyDescent="0.25">
      <c r="A24" s="12"/>
      <c r="B24" s="30" t="s">
        <v>55</v>
      </c>
      <c r="C24" s="41"/>
      <c r="D24" s="12"/>
    </row>
    <row r="25" spans="1:4" x14ac:dyDescent="0.25">
      <c r="A25" s="12"/>
      <c r="C25" s="42"/>
      <c r="D25" s="12"/>
    </row>
    <row r="26" spans="1:4" x14ac:dyDescent="0.25">
      <c r="A26" s="12"/>
      <c r="B26" s="30"/>
      <c r="C26" s="42"/>
      <c r="D26" s="12"/>
    </row>
    <row r="27" spans="1:4" x14ac:dyDescent="0.25">
      <c r="A27" s="12"/>
      <c r="C27" s="43"/>
      <c r="D27" s="12"/>
    </row>
    <row r="28" spans="1:4" x14ac:dyDescent="0.25">
      <c r="C28" s="44"/>
    </row>
    <row r="29" spans="1:4" x14ac:dyDescent="0.25">
      <c r="B29" s="62" t="s">
        <v>54</v>
      </c>
      <c r="C29" s="62"/>
    </row>
  </sheetData>
  <sheetProtection algorithmName="SHA-512" hashValue="+NJ8w/BboPOAtTB0Y8mokqAS7yTC588xWZAuj9y+l2YVc7WFw5jcgEUWFXa4rlt023Dhr8mSrYUl4ZkCIuU15g==" saltValue="LIo2voTsSXPCnAezw+qA+g==" spinCount="100000" sheet="1" objects="1" scenarios="1"/>
  <mergeCells count="6">
    <mergeCell ref="B29:C29"/>
    <mergeCell ref="A1:D1"/>
    <mergeCell ref="A7:A10"/>
    <mergeCell ref="A11:A17"/>
    <mergeCell ref="A3:D3"/>
    <mergeCell ref="A2:B2"/>
  </mergeCells>
  <hyperlinks>
    <hyperlink ref="B20" r:id="rId1" xr:uid="{6372F83D-5203-4AB1-8469-D76575A84CBC}"/>
  </hyperlinks>
  <pageMargins left="0.7" right="0.7" top="0.75" bottom="0.75" header="0.3" footer="0.3"/>
  <pageSetup paperSize="9" scale="67" orientation="landscape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Avian PCR Testing Service</vt:lpstr>
      <vt:lpstr>Quick Guide</vt:lpstr>
      <vt:lpstr>'Avian PCR Testing Service'!Print_Area</vt:lpstr>
      <vt:lpstr>'Quick Guide'!Print_Area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Sales</dc:creator>
  <cp:keywords/>
  <dc:description/>
  <cp:lastModifiedBy>BSTS Workstation</cp:lastModifiedBy>
  <cp:revision/>
  <dcterms:created xsi:type="dcterms:W3CDTF">2021-11-29T06:42:19Z</dcterms:created>
  <dcterms:modified xsi:type="dcterms:W3CDTF">2022-06-27T06:09:18Z</dcterms:modified>
  <cp:category/>
  <cp:contentStatus/>
</cp:coreProperties>
</file>